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<sst xmlns="http://schemas.openxmlformats.org/spreadsheetml/2006/main" count="27" uniqueCount="22">
  <si>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</si>
  <si>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</si>
  <si>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</si>
  <si>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</si>
  <si>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</si>
  <si>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</si>
  <si>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</si>
  <si>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</si>
  <si>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</si>
  <si>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</si>
  <si>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</si>
  <si>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</si>
  <si>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</si>
  <si>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</si>
  <si>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</si>
  <si>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</si>
  <si>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</si>
  <si>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</si>
  <si>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المستغلة المزروعة للحيازات حسب الجنس وفئة عمر الحائز*</t>
  </si>
  <si>
    <t>غير معني**</t>
  </si>
  <si>
    <t>المساحة المزروعة بالدونم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</si>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</sst>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 indent="1"/>
    </xf>
    <xf numFmtId="165" fontId="1" fillId="0" borderId="22" xfId="0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5" fillId="0" borderId="15" xfId="0" applyNumberFormat="1" applyFont="1" applyBorder="1"/>
    <xf numFmtId="165" fontId="5" fillId="0" borderId="16" xfId="0" applyNumberFormat="1" applyFont="1" applyBorder="1"/>
    <xf numFmtId="165" fontId="5" fillId="0" borderId="18" xfId="0" applyNumberFormat="1" applyFont="1" applyBorder="1"/>
    <xf numFmtId="165" fontId="5" fillId="0" borderId="20" xfId="0" applyNumberFormat="1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164" fontId="7" fillId="0" borderId="8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7" fillId="0" borderId="13" xfId="1" applyNumberFormat="1" applyFont="1" applyBorder="1"/>
    <xf numFmtId="164" fontId="5" fillId="0" borderId="21" xfId="1" applyNumberFormat="1" applyFont="1" applyBorder="1"/>
    <xf numFmtId="164" fontId="5" fillId="0" borderId="19" xfId="1" applyNumberFormat="1" applyFont="1" applyBorder="1"/>
    <xf numFmtId="164" fontId="7" fillId="0" borderId="21" xfId="1" applyNumberFormat="1" applyFont="1" applyBorder="1"/>
    <xf numFmtId="164" fontId="1" fillId="0" borderId="25" xfId="1" applyNumberFormat="1" applyFont="1" applyBorder="1"/>
    <xf numFmtId="164" fontId="1" fillId="0" borderId="23" xfId="1" applyNumberFormat="1" applyFont="1" applyBorder="1"/>
    <xf numFmtId="164" fontId="8" fillId="0" borderId="25" xfId="1" applyNumberFormat="1" applyFont="1" applyBorder="1"/>
    <xf numFmtId="0" fontId="9" fillId="0" borderId="0" xfId="0" applyFont="1"/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J1"/>
    </sheetView>
  </sheetViews>
  <sheetFormatPr defaultRowHeight="15" x14ac:dyDescent="0.25"/>
  <cols>
    <col min="1" max="1" width="17.7109375" customWidth="1"/>
    <col min="2" max="2" width="13.42578125" customWidth="1"/>
    <col min="3" max="3" width="13.8554687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s="40" customFormat="1" ht="40.5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48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24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"/>
    </row>
    <row r="4" spans="1:11" ht="19.5" thickBot="1" x14ac:dyDescent="0.35">
      <c r="A4" s="30" t="s">
        <v>14</v>
      </c>
      <c r="H4" s="32" t="s">
        <v>20</v>
      </c>
      <c r="I4" s="32"/>
      <c r="J4" s="32"/>
    </row>
    <row r="5" spans="1:11" ht="19.5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30.75" thickBot="1" x14ac:dyDescent="0.3">
      <c r="A6" s="35"/>
      <c r="B6" s="2" t="s">
        <v>4</v>
      </c>
      <c r="C6" s="2" t="s">
        <v>5</v>
      </c>
      <c r="D6" s="3" t="s">
        <v>21</v>
      </c>
      <c r="E6" s="3" t="s">
        <v>6</v>
      </c>
      <c r="F6" s="2" t="s">
        <v>5</v>
      </c>
      <c r="G6" s="3" t="s">
        <v>21</v>
      </c>
      <c r="H6" s="3" t="s">
        <v>6</v>
      </c>
      <c r="I6" s="2" t="s">
        <v>5</v>
      </c>
      <c r="J6" s="3" t="s">
        <v>21</v>
      </c>
    </row>
    <row r="7" spans="1:11" x14ac:dyDescent="0.25">
      <c r="A7" s="9" t="s">
        <v>19</v>
      </c>
      <c r="B7" s="18">
        <v>7</v>
      </c>
      <c r="C7" s="19">
        <v>454.6</v>
      </c>
      <c r="D7" s="12">
        <f>C7/$C$14*100</f>
        <v>9.4036839964268565E-2</v>
      </c>
      <c r="E7" s="20">
        <v>0</v>
      </c>
      <c r="F7" s="19">
        <v>0</v>
      </c>
      <c r="G7" s="13">
        <f>F7/$F$14*100</f>
        <v>0</v>
      </c>
      <c r="H7" s="20">
        <v>0</v>
      </c>
      <c r="I7" s="19">
        <v>0</v>
      </c>
      <c r="J7" s="12">
        <f>I7/$I$14*100</f>
        <v>0</v>
      </c>
    </row>
    <row r="8" spans="1:11" x14ac:dyDescent="0.25">
      <c r="A8" s="10" t="s">
        <v>7</v>
      </c>
      <c r="B8" s="21">
        <v>452</v>
      </c>
      <c r="C8" s="22">
        <v>8735.6149999999998</v>
      </c>
      <c r="D8" s="14">
        <f t="shared" ref="D8:D14" si="0">C8/$C$14*100</f>
        <v>1.8070163434766036</v>
      </c>
      <c r="E8" s="23">
        <v>433</v>
      </c>
      <c r="F8" s="22">
        <v>8390.14</v>
      </c>
      <c r="G8" s="15">
        <f t="shared" ref="G8:G14" si="1">F8/$F$14*100</f>
        <v>1.7940637674293058</v>
      </c>
      <c r="H8" s="23">
        <v>19</v>
      </c>
      <c r="I8" s="22">
        <v>345.47500000000002</v>
      </c>
      <c r="J8" s="14">
        <f t="shared" ref="J8:J14" si="2">I8/$I$14*100</f>
        <v>2.2562712716305047</v>
      </c>
    </row>
    <row r="9" spans="1:11" x14ac:dyDescent="0.25">
      <c r="A9" s="10" t="s">
        <v>8</v>
      </c>
      <c r="B9" s="21">
        <v>2183</v>
      </c>
      <c r="C9" s="22">
        <v>43278.021000000001</v>
      </c>
      <c r="D9" s="14">
        <f t="shared" si="0"/>
        <v>8.9523280570771089</v>
      </c>
      <c r="E9" s="23">
        <v>2098</v>
      </c>
      <c r="F9" s="22">
        <v>42143.571000000004</v>
      </c>
      <c r="G9" s="15">
        <f t="shared" si="1"/>
        <v>9.0115604460932062</v>
      </c>
      <c r="H9" s="23">
        <v>85</v>
      </c>
      <c r="I9" s="22">
        <v>1134.45</v>
      </c>
      <c r="J9" s="14">
        <f t="shared" si="2"/>
        <v>7.4090077258882019</v>
      </c>
    </row>
    <row r="10" spans="1:11" x14ac:dyDescent="0.25">
      <c r="A10" s="10" t="s">
        <v>9</v>
      </c>
      <c r="B10" s="21">
        <v>4017</v>
      </c>
      <c r="C10" s="22">
        <v>106452.65300000001</v>
      </c>
      <c r="D10" s="14">
        <f t="shared" si="0"/>
        <v>22.020393959377067</v>
      </c>
      <c r="E10" s="23">
        <v>3835</v>
      </c>
      <c r="F10" s="22">
        <v>102902.473</v>
      </c>
      <c r="G10" s="15">
        <f t="shared" si="1"/>
        <v>22.003637411076866</v>
      </c>
      <c r="H10" s="23">
        <v>182</v>
      </c>
      <c r="I10" s="22">
        <v>3550.18</v>
      </c>
      <c r="J10" s="14">
        <f t="shared" si="2"/>
        <v>23.185958877247806</v>
      </c>
    </row>
    <row r="11" spans="1:11" x14ac:dyDescent="0.25">
      <c r="A11" s="10" t="s">
        <v>10</v>
      </c>
      <c r="B11" s="21">
        <v>4092</v>
      </c>
      <c r="C11" s="22">
        <v>127568.5</v>
      </c>
      <c r="D11" s="14">
        <f t="shared" si="0"/>
        <v>26.38833836115661</v>
      </c>
      <c r="E11" s="23">
        <v>3857</v>
      </c>
      <c r="F11" s="22">
        <v>123255.383</v>
      </c>
      <c r="G11" s="15">
        <f t="shared" si="1"/>
        <v>26.35570047471461</v>
      </c>
      <c r="H11" s="23">
        <v>235</v>
      </c>
      <c r="I11" s="22">
        <v>4313.1170000000002</v>
      </c>
      <c r="J11" s="14">
        <f t="shared" si="2"/>
        <v>28.168643109577101</v>
      </c>
    </row>
    <row r="12" spans="1:11" x14ac:dyDescent="0.25">
      <c r="A12" s="10" t="s">
        <v>11</v>
      </c>
      <c r="B12" s="21">
        <v>3153</v>
      </c>
      <c r="C12" s="22">
        <v>98429.822</v>
      </c>
      <c r="D12" s="14">
        <f t="shared" si="0"/>
        <v>20.360821423505151</v>
      </c>
      <c r="E12" s="23">
        <v>2935</v>
      </c>
      <c r="F12" s="22">
        <v>95532.172000000006</v>
      </c>
      <c r="G12" s="15">
        <f t="shared" si="1"/>
        <v>20.427645832968754</v>
      </c>
      <c r="H12" s="23">
        <v>218</v>
      </c>
      <c r="I12" s="22">
        <v>2897.65</v>
      </c>
      <c r="J12" s="14">
        <f t="shared" si="2"/>
        <v>18.924334467733214</v>
      </c>
    </row>
    <row r="13" spans="1:11" ht="15.75" thickBot="1" x14ac:dyDescent="0.3">
      <c r="A13" s="11" t="s">
        <v>12</v>
      </c>
      <c r="B13" s="24">
        <v>2946</v>
      </c>
      <c r="C13" s="25">
        <v>98508.347999999998</v>
      </c>
      <c r="D13" s="16">
        <f t="shared" si="0"/>
        <v>20.37706501544319</v>
      </c>
      <c r="E13" s="26">
        <v>2756</v>
      </c>
      <c r="F13" s="25">
        <v>95437.452999999994</v>
      </c>
      <c r="G13" s="17">
        <f t="shared" si="1"/>
        <v>20.407392067717261</v>
      </c>
      <c r="H13" s="26">
        <v>190</v>
      </c>
      <c r="I13" s="25">
        <v>3070.895</v>
      </c>
      <c r="J13" s="16">
        <f t="shared" si="2"/>
        <v>20.055784547923174</v>
      </c>
    </row>
    <row r="14" spans="1:11" s="8" customFormat="1" ht="16.5" thickBot="1" x14ac:dyDescent="0.3">
      <c r="A14" s="5" t="s">
        <v>13</v>
      </c>
      <c r="B14" s="27">
        <v>16850</v>
      </c>
      <c r="C14" s="28">
        <v>483427.55900000001</v>
      </c>
      <c r="D14" s="6">
        <f t="shared" si="0"/>
        <v>100</v>
      </c>
      <c r="E14" s="29">
        <v>15914</v>
      </c>
      <c r="F14" s="28">
        <v>467661.19199999998</v>
      </c>
      <c r="G14" s="7">
        <f t="shared" si="1"/>
        <v>100</v>
      </c>
      <c r="H14" s="29">
        <v>929</v>
      </c>
      <c r="I14" s="28">
        <v>15311.767</v>
      </c>
      <c r="J14" s="6">
        <f t="shared" si="2"/>
        <v>100</v>
      </c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9">
    <mergeCell ref="A16:E16"/>
    <mergeCell ref="A17:E17"/>
    <mergeCell ref="H4:J4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2012-10-19T07:27:32Z</dcterms:modified>
</cp:coreProperties>
</file>